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文登 " sheetId="7" r:id="rId1"/>
  </sheets>
  <calcPr calcId="144525"/>
</workbook>
</file>

<file path=xl/sharedStrings.xml><?xml version="1.0" encoding="utf-8"?>
<sst xmlns="http://schemas.openxmlformats.org/spreadsheetml/2006/main" count="152" uniqueCount="69">
  <si>
    <r>
      <t>文登区政策性生猪保险承保明细（2023.1.1-2023.3.31</t>
    </r>
    <r>
      <rPr>
        <b/>
        <sz val="16"/>
        <color rgb="FF000000"/>
        <rFont val="宋体"/>
        <charset val="134"/>
      </rPr>
      <t>）</t>
    </r>
  </si>
  <si>
    <t>保 单 号</t>
  </si>
  <si>
    <t>产 品</t>
  </si>
  <si>
    <t>被保险人</t>
  </si>
  <si>
    <t>保险起期</t>
  </si>
  <si>
    <t>保险止期</t>
  </si>
  <si>
    <t>总保费</t>
  </si>
  <si>
    <t>投保头数</t>
  </si>
  <si>
    <t>地址</t>
  </si>
  <si>
    <t>电话</t>
  </si>
  <si>
    <t>P6LQ20223710N000000053</t>
  </si>
  <si>
    <t>能繁母猪养殖保险</t>
  </si>
  <si>
    <t>威海汇峰养殖有限公司</t>
  </si>
  <si>
    <t>2023-01-04</t>
  </si>
  <si>
    <t>2024-01-03</t>
  </si>
  <si>
    <t>界石镇西岭西村</t>
  </si>
  <si>
    <t>012337100264170202000001</t>
  </si>
  <si>
    <t>威海大北农种猪科技有限公司</t>
  </si>
  <si>
    <t>2023-01-12</t>
  </si>
  <si>
    <t>2024-01-11</t>
  </si>
  <si>
    <t>宋村镇硝三村</t>
  </si>
  <si>
    <t>15206318289</t>
  </si>
  <si>
    <t>012337100264170202000002</t>
  </si>
  <si>
    <t>曹建立</t>
  </si>
  <si>
    <t>2023-01-13</t>
  </si>
  <si>
    <t>2024-01-12</t>
  </si>
  <si>
    <t>宋村镇金西村</t>
  </si>
  <si>
    <t>13061143774</t>
  </si>
  <si>
    <t>012337100264170202000003</t>
  </si>
  <si>
    <t>陈玉生</t>
  </si>
  <si>
    <t>2023-02-23</t>
  </si>
  <si>
    <t>2024-02-22</t>
  </si>
  <si>
    <t>宋村镇小寨村</t>
  </si>
  <si>
    <t>012337100264170202000004</t>
  </si>
  <si>
    <t>于夕本</t>
  </si>
  <si>
    <t>2023-03-17</t>
  </si>
  <si>
    <t>2024-03-16</t>
  </si>
  <si>
    <t>米山镇新发庄村</t>
  </si>
  <si>
    <t>13706316691</t>
  </si>
  <si>
    <t>012337100264170202000005</t>
  </si>
  <si>
    <t>012337100264170202000006</t>
  </si>
  <si>
    <t>于国防</t>
  </si>
  <si>
    <t>宋村镇郑家沟</t>
  </si>
  <si>
    <t>012337100264170202000007</t>
  </si>
  <si>
    <t>于国连</t>
  </si>
  <si>
    <t>012337100264170202000008</t>
  </si>
  <si>
    <t>王培军</t>
  </si>
  <si>
    <t>2023-03-24</t>
  </si>
  <si>
    <t>2024-03-23</t>
  </si>
  <si>
    <t>宋村镇李仙庄村</t>
  </si>
  <si>
    <t>012337100264170202000009</t>
  </si>
  <si>
    <t>闫宗涛</t>
  </si>
  <si>
    <t>宋村镇西马村</t>
  </si>
  <si>
    <t>P6LQ20233710N000000001</t>
  </si>
  <si>
    <t>威海盛世振威畜牧养殖专业合作社</t>
  </si>
  <si>
    <t>环山办孙家西山</t>
  </si>
  <si>
    <t>小计</t>
  </si>
  <si>
    <t>PILX20223710N000000070</t>
  </si>
  <si>
    <t>育肥猪养殖保险</t>
  </si>
  <si>
    <t>012337100264170203000001</t>
  </si>
  <si>
    <t>012337100264170203000002</t>
  </si>
  <si>
    <t>012337100264170203000003</t>
  </si>
  <si>
    <t>012337100264170203000004</t>
  </si>
  <si>
    <t>012337100264170203000005</t>
  </si>
  <si>
    <t>012337100264170203000006</t>
  </si>
  <si>
    <t>012337100264170203000007</t>
  </si>
  <si>
    <t>012337100264170203000008</t>
  </si>
  <si>
    <t>012337100264170203000009</t>
  </si>
  <si>
    <t>PILX20233710N000000001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</si>
</sst>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family val="2"/>
      <charset val="0"/>
    </font>
    <font>
      <sz val="10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u/>
      <sz val="11"/>
      <color theme="11"/>
      <name val="宋体"/>
      <charset val="134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theme="10"/>
      <name val="宋体"/>
      <charset val="134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14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9" fillId="9" borderId="3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0" fillId="13" borderId="4" applyNumberFormat="0" applyFon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30" fillId="1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31" fillId="18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1" borderId="10" applyNumberForma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4" fillId="0" borderId="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</cellStyleXfs>
  <cellXfs count="51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3" borderId="1" xfId="91" applyFont="1" applyFill="1" applyBorder="1" applyAlignment="1">
      <alignment horizontal="center" vertical="center"/>
    </xf>
    <xf numFmtId="0" fontId="4" fillId="3" borderId="1" xfId="91" applyFont="1" applyFill="1" applyBorder="1" applyAlignment="1">
      <alignment horizontal="center" vertical="center" wrapText="1"/>
    </xf>
    <xf numFmtId="0" fontId="4" fillId="2" borderId="1" xfId="9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135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1" xfId="135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49" fontId="4" fillId="2" borderId="1" xfId="91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4" fillId="3" borderId="1" xfId="91" applyFont="1" applyFill="1" applyBorder="1" applyAlignment="1" quotePrefix="1">
      <alignment horizontal="center" vertical="center"/>
    </xf>
    <xf numFmtId="0" fontId="4" fillId="3" borderId="1" xfId="91" applyFont="1" applyFill="1" applyBorder="1" applyAlignment="1" quotePrefix="1">
      <alignment horizontal="center" vertical="center" wrapText="1"/>
    </xf>
    <xf numFmtId="0" fontId="6" fillId="0" borderId="1" xfId="0" applyFont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 wrapText="1"/>
    </xf>
    <xf numFmtId="0" fontId="6" fillId="0" borderId="1" xfId="135" applyFont="1" applyBorder="1" applyAlignment="1" quotePrefix="1">
      <alignment horizontal="center" vertical="center" wrapText="1"/>
    </xf>
    <xf numFmtId="0" fontId="7" fillId="0" borderId="1" xfId="0" applyFont="1" applyBorder="1" applyAlignment="1" quotePrefix="1">
      <alignment horizontal="center" vertical="center" wrapText="1"/>
    </xf>
    <xf numFmtId="0" fontId="8" fillId="0" borderId="0" xfId="0" applyFont="1" applyAlignment="1" quotePrefix="1">
      <alignment horizontal="center" vertical="center"/>
    </xf>
    <xf numFmtId="0" fontId="14" fillId="0" borderId="1" xfId="0" applyFont="1" applyBorder="1" applyAlignment="1" quotePrefix="1">
      <alignment horizontal="center" vertical="center" wrapText="1"/>
    </xf>
    <xf numFmtId="0" fontId="15" fillId="0" borderId="1" xfId="0" applyFont="1" applyFill="1" applyBorder="1" applyAlignment="1" quotePrefix="1">
      <alignment horizontal="center" vertical="center" wrapText="1"/>
    </xf>
    <xf numFmtId="0" fontId="14" fillId="0" borderId="1" xfId="135" applyFont="1" applyBorder="1" applyAlignment="1" quotePrefix="1">
      <alignment horizontal="center" vertical="center" wrapText="1"/>
    </xf>
    <xf numFmtId="0" fontId="11" fillId="3" borderId="1" xfId="0" applyFont="1" applyFill="1" applyBorder="1" applyAlignment="1" quotePrefix="1">
      <alignment horizontal="center" vertical="center"/>
    </xf>
  </cellXfs>
  <cellStyles count="143">
    <cellStyle name="常规" xfId="0" builtinId="0"/>
    <cellStyle name="货币[0]" xfId="1" builtinId="7"/>
    <cellStyle name="货币" xfId="2" builtinId="4"/>
    <cellStyle name="常规 44" xfId="3"/>
    <cellStyle name="常规 39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12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输出" xfId="27" builtinId="21"/>
    <cellStyle name="常规 90" xfId="28"/>
    <cellStyle name="常规 85" xfId="29"/>
    <cellStyle name="60% - 强调文字颜色 4" xfId="30" builtinId="44"/>
    <cellStyle name="计算" xfId="31" builtinId="22"/>
    <cellStyle name="常规 31" xfId="32"/>
    <cellStyle name="常规 26" xfId="33"/>
    <cellStyle name="检查单元格" xfId="34" builtinId="23"/>
    <cellStyle name="20% - 强调文字颜色 6" xfId="35" builtinId="50"/>
    <cellStyle name="强调文字颜色 2" xfId="36" builtinId="33"/>
    <cellStyle name="链接单元格" xfId="37" builtinId="24"/>
    <cellStyle name="汇总" xfId="38" builtinId="25"/>
    <cellStyle name="好" xfId="39" builtinId="26"/>
    <cellStyle name="常规 16" xfId="40"/>
    <cellStyle name="常规 21" xfId="41"/>
    <cellStyle name="适中" xfId="42" builtinId="28"/>
    <cellStyle name="20% - 强调文字颜色 5" xfId="43" builtinId="46"/>
    <cellStyle name="强调文字颜色 1" xfId="44" builtinId="29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60% - 强调文字颜色 6" xfId="59" builtinId="52"/>
    <cellStyle name="常规 11" xfId="60"/>
    <cellStyle name="常规 13" xfId="61"/>
    <cellStyle name="常规 14" xfId="62"/>
    <cellStyle name="常规 20" xfId="63"/>
    <cellStyle name="常规 15" xfId="64"/>
    <cellStyle name="常规 22" xfId="65"/>
    <cellStyle name="常规 17" xfId="66"/>
    <cellStyle name="常规 23" xfId="67"/>
    <cellStyle name="常规 18" xfId="68"/>
    <cellStyle name="常规 24" xfId="69"/>
    <cellStyle name="常规 19" xfId="70"/>
    <cellStyle name="常规 2" xfId="71"/>
    <cellStyle name="常规 25" xfId="72"/>
    <cellStyle name="常规 30" xfId="73"/>
    <cellStyle name="常规 27" xfId="74"/>
    <cellStyle name="常规 32" xfId="75"/>
    <cellStyle name="常规 28" xfId="76"/>
    <cellStyle name="常规 33" xfId="77"/>
    <cellStyle name="常规 29" xfId="78"/>
    <cellStyle name="常规 34" xfId="79"/>
    <cellStyle name="常规 3" xfId="80"/>
    <cellStyle name="常规 35" xfId="81"/>
    <cellStyle name="常规 40" xfId="82"/>
    <cellStyle name="常规 36" xfId="83"/>
    <cellStyle name="常规 41" xfId="84"/>
    <cellStyle name="常规 37" xfId="85"/>
    <cellStyle name="常规 42" xfId="86"/>
    <cellStyle name="常规 38" xfId="87"/>
    <cellStyle name="常规 43" xfId="88"/>
    <cellStyle name="常规 4" xfId="89"/>
    <cellStyle name="常规 45" xfId="90"/>
    <cellStyle name="常规 50" xfId="91"/>
    <cellStyle name="常规 46" xfId="92"/>
    <cellStyle name="常规 51" xfId="93"/>
    <cellStyle name="常规 47" xfId="94"/>
    <cellStyle name="常规 52" xfId="95"/>
    <cellStyle name="常规 48" xfId="96"/>
    <cellStyle name="常规 53" xfId="97"/>
    <cellStyle name="常规 49" xfId="98"/>
    <cellStyle name="常规 54" xfId="99"/>
    <cellStyle name="常规 5" xfId="100"/>
    <cellStyle name="常规 55" xfId="101"/>
    <cellStyle name="常规 60" xfId="102"/>
    <cellStyle name="常规 56" xfId="103"/>
    <cellStyle name="常规 61" xfId="104"/>
    <cellStyle name="常规 57" xfId="105"/>
    <cellStyle name="常规 62" xfId="106"/>
    <cellStyle name="常规 58" xfId="107"/>
    <cellStyle name="常规 63" xfId="108"/>
    <cellStyle name="常规 59" xfId="109"/>
    <cellStyle name="常规 64" xfId="110"/>
    <cellStyle name="常规 65" xfId="111"/>
    <cellStyle name="常规 70" xfId="112"/>
    <cellStyle name="常规 66" xfId="113"/>
    <cellStyle name="常规 71" xfId="114"/>
    <cellStyle name="常规 67" xfId="115"/>
    <cellStyle name="常规 72" xfId="116"/>
    <cellStyle name="常规 68" xfId="117"/>
    <cellStyle name="常规 73" xfId="118"/>
    <cellStyle name="常规 69" xfId="119"/>
    <cellStyle name="常规 74" xfId="120"/>
    <cellStyle name="常规 7" xfId="121"/>
    <cellStyle name="常规 75" xfId="122"/>
    <cellStyle name="常规 80" xfId="123"/>
    <cellStyle name="常规 76" xfId="124"/>
    <cellStyle name="常规 81" xfId="125"/>
    <cellStyle name="常规 77" xfId="126"/>
    <cellStyle name="常规 82" xfId="127"/>
    <cellStyle name="常规 78" xfId="128"/>
    <cellStyle name="常规 83" xfId="129"/>
    <cellStyle name="常规 79" xfId="130"/>
    <cellStyle name="常规 84" xfId="131"/>
    <cellStyle name="常规 8" xfId="132"/>
    <cellStyle name="常规 86" xfId="133"/>
    <cellStyle name="常规 91" xfId="134"/>
    <cellStyle name="常规 87" xfId="135"/>
    <cellStyle name="常规 92" xfId="136"/>
    <cellStyle name="常规 88" xfId="137"/>
    <cellStyle name="常规 93" xfId="138"/>
    <cellStyle name="常规 89" xfId="139"/>
    <cellStyle name="常规 94" xfId="140"/>
    <cellStyle name="常规 9" xfId="141"/>
    <cellStyle name="常规 95" xfId="1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tabSelected="1" workbookViewId="0">
      <selection activeCell="H26" sqref="H26"/>
    </sheetView>
  </sheetViews>
  <sheetFormatPr defaultColWidth="9" defaultRowHeight="27" customHeight="1"/>
  <cols>
    <col min="1" max="1" width="23.75" style="2" customWidth="1"/>
    <col min="2" max="2" width="21.625" style="3" customWidth="1"/>
    <col min="3" max="3" width="23.25" style="3" customWidth="1"/>
    <col min="4" max="5" width="10.5" style="2" customWidth="1"/>
    <col min="6" max="6" width="9.75" style="2" customWidth="1"/>
    <col min="7" max="7" width="9.125" style="2" customWidth="1"/>
    <col min="8" max="8" width="18" style="2" customWidth="1"/>
    <col min="9" max="9" width="13.625" style="4" customWidth="1"/>
    <col min="10" max="16384" width="9" style="5"/>
  </cols>
  <sheetData>
    <row r="1" s="1" customFormat="1" ht="39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customHeight="1" spans="1:9">
      <c r="A2" s="51" t="s">
        <v>1</v>
      </c>
      <c r="B2" s="52" t="s">
        <v>2</v>
      </c>
      <c r="C2" s="52" t="s">
        <v>3</v>
      </c>
      <c r="D2" s="51" t="s">
        <v>4</v>
      </c>
      <c r="E2" s="51" t="s">
        <v>5</v>
      </c>
      <c r="F2" s="51" t="s">
        <v>6</v>
      </c>
      <c r="G2" s="51" t="s">
        <v>7</v>
      </c>
      <c r="H2" s="9" t="s">
        <v>8</v>
      </c>
      <c r="I2" s="44" t="s">
        <v>9</v>
      </c>
    </row>
    <row r="3" customHeight="1" spans="1:9">
      <c r="A3" s="10" t="s">
        <v>10</v>
      </c>
      <c r="B3" s="11" t="s">
        <v>11</v>
      </c>
      <c r="C3" s="10" t="s">
        <v>12</v>
      </c>
      <c r="D3" s="10" t="s">
        <v>13</v>
      </c>
      <c r="E3" s="10" t="s">
        <v>14</v>
      </c>
      <c r="F3" s="10">
        <v>21600</v>
      </c>
      <c r="G3" s="10">
        <v>300</v>
      </c>
      <c r="H3" s="10" t="s">
        <v>15</v>
      </c>
      <c r="I3" s="11">
        <v>15063178965</v>
      </c>
    </row>
    <row r="4" customHeight="1" spans="1:9">
      <c r="A4" s="53" t="s">
        <v>16</v>
      </c>
      <c r="B4" s="11" t="s">
        <v>11</v>
      </c>
      <c r="C4" s="13" t="s">
        <v>17</v>
      </c>
      <c r="D4" s="14" t="s">
        <v>18</v>
      </c>
      <c r="E4" s="14" t="s">
        <v>19</v>
      </c>
      <c r="F4" s="15">
        <v>28800</v>
      </c>
      <c r="G4" s="16">
        <v>400</v>
      </c>
      <c r="H4" s="17" t="s">
        <v>20</v>
      </c>
      <c r="I4" s="45" t="s">
        <v>21</v>
      </c>
    </row>
    <row r="5" customHeight="1" spans="1:9">
      <c r="A5" s="53" t="s">
        <v>22</v>
      </c>
      <c r="B5" s="11" t="s">
        <v>11</v>
      </c>
      <c r="C5" s="18" t="s">
        <v>23</v>
      </c>
      <c r="D5" s="14" t="s">
        <v>24</v>
      </c>
      <c r="E5" s="14" t="s">
        <v>25</v>
      </c>
      <c r="F5" s="15">
        <v>504</v>
      </c>
      <c r="G5" s="19">
        <v>7</v>
      </c>
      <c r="H5" s="20" t="s">
        <v>26</v>
      </c>
      <c r="I5" s="46" t="s">
        <v>27</v>
      </c>
    </row>
    <row r="6" customHeight="1" spans="1:9">
      <c r="A6" s="53" t="s">
        <v>28</v>
      </c>
      <c r="B6" s="11" t="s">
        <v>11</v>
      </c>
      <c r="C6" s="12" t="s">
        <v>29</v>
      </c>
      <c r="D6" s="14" t="s">
        <v>30</v>
      </c>
      <c r="E6" s="14" t="s">
        <v>31</v>
      </c>
      <c r="F6" s="15">
        <v>864</v>
      </c>
      <c r="G6" s="16">
        <v>12</v>
      </c>
      <c r="H6" s="12" t="s">
        <v>32</v>
      </c>
      <c r="I6" s="15">
        <v>15553876802</v>
      </c>
    </row>
    <row r="7" customHeight="1" spans="1:9">
      <c r="A7" s="54" t="s">
        <v>33</v>
      </c>
      <c r="B7" s="11" t="s">
        <v>11</v>
      </c>
      <c r="C7" s="55" t="s">
        <v>34</v>
      </c>
      <c r="D7" s="18" t="s">
        <v>35</v>
      </c>
      <c r="E7" s="18" t="s">
        <v>36</v>
      </c>
      <c r="F7" s="22">
        <v>1080</v>
      </c>
      <c r="G7" s="20">
        <v>15</v>
      </c>
      <c r="H7" s="20" t="s">
        <v>37</v>
      </c>
      <c r="I7" s="46" t="s">
        <v>38</v>
      </c>
    </row>
    <row r="8" customHeight="1" spans="1:9">
      <c r="A8" s="56" t="s">
        <v>39</v>
      </c>
      <c r="B8" s="11" t="s">
        <v>11</v>
      </c>
      <c r="C8" s="18" t="s">
        <v>23</v>
      </c>
      <c r="D8" s="18" t="s">
        <v>35</v>
      </c>
      <c r="E8" s="18" t="s">
        <v>36</v>
      </c>
      <c r="F8" s="20">
        <v>1440</v>
      </c>
      <c r="G8" s="20">
        <v>20</v>
      </c>
      <c r="H8" s="20" t="s">
        <v>26</v>
      </c>
      <c r="I8" s="46" t="s">
        <v>27</v>
      </c>
    </row>
    <row r="9" customHeight="1" spans="1:9">
      <c r="A9" s="53" t="s">
        <v>40</v>
      </c>
      <c r="B9" s="11" t="s">
        <v>11</v>
      </c>
      <c r="C9" s="12" t="s">
        <v>41</v>
      </c>
      <c r="D9" s="18" t="s">
        <v>35</v>
      </c>
      <c r="E9" s="18" t="s">
        <v>36</v>
      </c>
      <c r="F9" s="15">
        <v>360</v>
      </c>
      <c r="G9" s="15">
        <v>5</v>
      </c>
      <c r="H9" s="12" t="s">
        <v>42</v>
      </c>
      <c r="I9" s="15">
        <v>17353318559</v>
      </c>
    </row>
    <row r="10" customHeight="1" spans="1:9">
      <c r="A10" s="53" t="s">
        <v>43</v>
      </c>
      <c r="B10" s="11" t="s">
        <v>11</v>
      </c>
      <c r="C10" s="12" t="s">
        <v>44</v>
      </c>
      <c r="D10" s="18" t="s">
        <v>35</v>
      </c>
      <c r="E10" s="18" t="s">
        <v>36</v>
      </c>
      <c r="F10" s="15">
        <v>360</v>
      </c>
      <c r="G10" s="15">
        <v>5</v>
      </c>
      <c r="H10" s="12" t="s">
        <v>42</v>
      </c>
      <c r="I10" s="15">
        <v>13573700408</v>
      </c>
    </row>
    <row r="11" customHeight="1" spans="1:9">
      <c r="A11" s="53" t="s">
        <v>45</v>
      </c>
      <c r="B11" s="11" t="s">
        <v>11</v>
      </c>
      <c r="C11" s="12" t="s">
        <v>46</v>
      </c>
      <c r="D11" s="14" t="s">
        <v>47</v>
      </c>
      <c r="E11" s="18" t="s">
        <v>48</v>
      </c>
      <c r="F11" s="15">
        <v>432</v>
      </c>
      <c r="G11" s="15">
        <v>6</v>
      </c>
      <c r="H11" s="12" t="s">
        <v>49</v>
      </c>
      <c r="I11" s="15">
        <v>13220825635</v>
      </c>
    </row>
    <row r="12" customHeight="1" spans="1:9">
      <c r="A12" s="57" t="s">
        <v>50</v>
      </c>
      <c r="B12" s="11" t="s">
        <v>11</v>
      </c>
      <c r="C12" s="12" t="s">
        <v>51</v>
      </c>
      <c r="D12" s="14" t="s">
        <v>47</v>
      </c>
      <c r="E12" s="18" t="s">
        <v>48</v>
      </c>
      <c r="F12" s="15">
        <v>360</v>
      </c>
      <c r="G12" s="15">
        <v>5</v>
      </c>
      <c r="H12" s="12" t="s">
        <v>52</v>
      </c>
      <c r="I12" s="15">
        <v>15684503833</v>
      </c>
    </row>
    <row r="13" ht="39" customHeight="1" spans="1:9">
      <c r="A13" s="25" t="s">
        <v>53</v>
      </c>
      <c r="B13" s="11" t="s">
        <v>11</v>
      </c>
      <c r="C13" s="26" t="s">
        <v>54</v>
      </c>
      <c r="D13" s="25" t="s">
        <v>35</v>
      </c>
      <c r="E13" s="25" t="s">
        <v>36</v>
      </c>
      <c r="F13" s="25">
        <v>3600</v>
      </c>
      <c r="G13" s="25">
        <v>50</v>
      </c>
      <c r="H13" s="25" t="s">
        <v>55</v>
      </c>
      <c r="I13" s="47">
        <v>13562138119</v>
      </c>
    </row>
    <row r="14" customHeight="1" spans="1:9">
      <c r="A14" s="27" t="s">
        <v>56</v>
      </c>
      <c r="B14" s="27"/>
      <c r="C14" s="27"/>
      <c r="D14" s="27"/>
      <c r="E14" s="27"/>
      <c r="F14" s="28">
        <f>SUM(F3:F13)</f>
        <v>59400</v>
      </c>
      <c r="G14" s="28">
        <f>SUM(G3:G13)</f>
        <v>825</v>
      </c>
      <c r="H14" s="29"/>
      <c r="I14" s="48"/>
    </row>
    <row r="15" customHeight="1" spans="1:9">
      <c r="A15" s="30" t="s">
        <v>57</v>
      </c>
      <c r="B15" s="31" t="s">
        <v>58</v>
      </c>
      <c r="C15" s="30" t="s">
        <v>12</v>
      </c>
      <c r="D15" s="30" t="s">
        <v>13</v>
      </c>
      <c r="E15" s="30" t="s">
        <v>14</v>
      </c>
      <c r="F15" s="30">
        <v>288000</v>
      </c>
      <c r="G15" s="30">
        <v>6000</v>
      </c>
      <c r="H15" s="30" t="s">
        <v>15</v>
      </c>
      <c r="I15" s="31">
        <v>15063178965</v>
      </c>
    </row>
    <row r="16" customHeight="1" spans="1:9">
      <c r="A16" s="32" t="s">
        <v>59</v>
      </c>
      <c r="B16" s="31" t="s">
        <v>58</v>
      </c>
      <c r="C16" s="33" t="s">
        <v>17</v>
      </c>
      <c r="D16" s="34" t="s">
        <v>18</v>
      </c>
      <c r="E16" s="34" t="s">
        <v>19</v>
      </c>
      <c r="F16" s="35">
        <v>384000</v>
      </c>
      <c r="G16" s="36">
        <v>8000</v>
      </c>
      <c r="H16" s="37" t="s">
        <v>20</v>
      </c>
      <c r="I16" s="49" t="s">
        <v>21</v>
      </c>
    </row>
    <row r="17" customHeight="1" spans="1:9">
      <c r="A17" s="58" t="s">
        <v>60</v>
      </c>
      <c r="B17" s="31" t="s">
        <v>58</v>
      </c>
      <c r="C17" s="39" t="s">
        <v>23</v>
      </c>
      <c r="D17" s="34" t="s">
        <v>24</v>
      </c>
      <c r="E17" s="34" t="s">
        <v>25</v>
      </c>
      <c r="F17" s="35">
        <v>6720</v>
      </c>
      <c r="G17" s="36">
        <v>140</v>
      </c>
      <c r="H17" s="40" t="s">
        <v>26</v>
      </c>
      <c r="I17" s="50" t="s">
        <v>27</v>
      </c>
    </row>
    <row r="18" customHeight="1" spans="1:9">
      <c r="A18" s="58" t="s">
        <v>61</v>
      </c>
      <c r="B18" s="31" t="s">
        <v>58</v>
      </c>
      <c r="C18" s="38" t="s">
        <v>29</v>
      </c>
      <c r="D18" s="34" t="s">
        <v>30</v>
      </c>
      <c r="E18" s="34" t="s">
        <v>31</v>
      </c>
      <c r="F18" s="35">
        <v>11520</v>
      </c>
      <c r="G18" s="36">
        <v>240</v>
      </c>
      <c r="H18" s="38" t="s">
        <v>32</v>
      </c>
      <c r="I18" s="35">
        <v>15553876802</v>
      </c>
    </row>
    <row r="19" customHeight="1" spans="1:9">
      <c r="A19" s="59" t="s">
        <v>62</v>
      </c>
      <c r="B19" s="31" t="s">
        <v>58</v>
      </c>
      <c r="C19" s="60" t="s">
        <v>34</v>
      </c>
      <c r="D19" s="39" t="s">
        <v>35</v>
      </c>
      <c r="E19" s="39" t="s">
        <v>36</v>
      </c>
      <c r="F19" s="42">
        <v>14400</v>
      </c>
      <c r="G19" s="40">
        <v>300</v>
      </c>
      <c r="H19" s="40" t="s">
        <v>37</v>
      </c>
      <c r="I19" s="50" t="s">
        <v>38</v>
      </c>
    </row>
    <row r="20" customHeight="1" spans="1:9">
      <c r="A20" s="58" t="s">
        <v>63</v>
      </c>
      <c r="B20" s="31" t="s">
        <v>58</v>
      </c>
      <c r="C20" s="39" t="s">
        <v>23</v>
      </c>
      <c r="D20" s="39" t="s">
        <v>35</v>
      </c>
      <c r="E20" s="39" t="s">
        <v>36</v>
      </c>
      <c r="F20" s="40">
        <v>19200</v>
      </c>
      <c r="G20" s="40">
        <v>400</v>
      </c>
      <c r="H20" s="40" t="s">
        <v>26</v>
      </c>
      <c r="I20" s="50" t="s">
        <v>27</v>
      </c>
    </row>
    <row r="21" customHeight="1" spans="1:9">
      <c r="A21" s="58" t="s">
        <v>64</v>
      </c>
      <c r="B21" s="31" t="s">
        <v>58</v>
      </c>
      <c r="C21" s="38" t="s">
        <v>41</v>
      </c>
      <c r="D21" s="39" t="s">
        <v>35</v>
      </c>
      <c r="E21" s="39" t="s">
        <v>36</v>
      </c>
      <c r="F21" s="35">
        <v>4800</v>
      </c>
      <c r="G21" s="35">
        <v>100</v>
      </c>
      <c r="H21" s="38" t="s">
        <v>42</v>
      </c>
      <c r="I21" s="35">
        <v>17353318559</v>
      </c>
    </row>
    <row r="22" customHeight="1" spans="1:9">
      <c r="A22" s="58" t="s">
        <v>65</v>
      </c>
      <c r="B22" s="31" t="s">
        <v>58</v>
      </c>
      <c r="C22" s="38" t="s">
        <v>44</v>
      </c>
      <c r="D22" s="39" t="s">
        <v>35</v>
      </c>
      <c r="E22" s="39" t="s">
        <v>36</v>
      </c>
      <c r="F22" s="35">
        <v>4800</v>
      </c>
      <c r="G22" s="35">
        <v>100</v>
      </c>
      <c r="H22" s="38" t="s">
        <v>42</v>
      </c>
      <c r="I22" s="35">
        <v>13573700408</v>
      </c>
    </row>
    <row r="23" customHeight="1" spans="1:9">
      <c r="A23" s="58" t="s">
        <v>66</v>
      </c>
      <c r="B23" s="31" t="s">
        <v>58</v>
      </c>
      <c r="C23" s="38" t="s">
        <v>46</v>
      </c>
      <c r="D23" s="34" t="s">
        <v>47</v>
      </c>
      <c r="E23" s="39" t="s">
        <v>48</v>
      </c>
      <c r="F23" s="35">
        <v>5760</v>
      </c>
      <c r="G23" s="35">
        <v>120</v>
      </c>
      <c r="H23" s="38" t="s">
        <v>49</v>
      </c>
      <c r="I23" s="35">
        <v>13220825635</v>
      </c>
    </row>
    <row r="24" customHeight="1" spans="1:9">
      <c r="A24" s="58" t="s">
        <v>67</v>
      </c>
      <c r="B24" s="31" t="s">
        <v>58</v>
      </c>
      <c r="C24" s="38" t="s">
        <v>51</v>
      </c>
      <c r="D24" s="34" t="s">
        <v>47</v>
      </c>
      <c r="E24" s="39" t="s">
        <v>48</v>
      </c>
      <c r="F24" s="35">
        <v>4800</v>
      </c>
      <c r="G24" s="35">
        <v>100</v>
      </c>
      <c r="H24" s="38" t="s">
        <v>52</v>
      </c>
      <c r="I24" s="35">
        <v>15684503833</v>
      </c>
    </row>
    <row r="25" ht="46" customHeight="1" spans="1:9">
      <c r="A25" s="25" t="s">
        <v>68</v>
      </c>
      <c r="B25" s="31" t="s">
        <v>58</v>
      </c>
      <c r="C25" s="26" t="s">
        <v>54</v>
      </c>
      <c r="D25" s="25" t="s">
        <v>35</v>
      </c>
      <c r="E25" s="25" t="s">
        <v>36</v>
      </c>
      <c r="F25" s="25">
        <v>48000</v>
      </c>
      <c r="G25" s="25">
        <v>1000</v>
      </c>
      <c r="H25" s="25" t="s">
        <v>55</v>
      </c>
      <c r="I25" s="47">
        <v>13562138119</v>
      </c>
    </row>
    <row r="26" customHeight="1" spans="1:9">
      <c r="A26" s="61" t="s">
        <v>56</v>
      </c>
      <c r="B26" s="29"/>
      <c r="C26" s="29"/>
      <c r="D26" s="29"/>
      <c r="E26" s="29"/>
      <c r="F26" s="29">
        <f>SUM(F15:F25)</f>
        <v>792000</v>
      </c>
      <c r="G26" s="29">
        <f>SUM(G15:G25)</f>
        <v>16500</v>
      </c>
      <c r="H26" s="29"/>
      <c r="I26" s="29"/>
    </row>
  </sheetData>
  <mergeCells count="3">
    <mergeCell ref="A1:I1"/>
    <mergeCell ref="A14:E14"/>
    <mergeCell ref="A26:E26"/>
  </mergeCells>
  <conditionalFormatting sqref="A3">
    <cfRule type="duplicateValues" dxfId="0" priority="2"/>
  </conditionalFormatting>
  <conditionalFormatting sqref="A13">
    <cfRule type="duplicateValues" dxfId="0" priority="1"/>
  </conditionalFormatting>
  <pageMargins left="0.393055555555556" right="0" top="0.590277777777778" bottom="0.590277777777778" header="0.314583333333333" footer="0.314583333333333"/>
  <pageSetup paperSize="9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文登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杜刚</dc:creator>
  <cp:lastModifiedBy>Administrator</cp:lastModifiedBy>
  <dcterms:created xsi:type="dcterms:W3CDTF">2015-09-07T08:44:01Z</dcterms:created>
  <cp:lastPrinted>2020-09-02T07:15:14Z</cp:lastPrinted>
  <dcterms:modified xsi:type="dcterms:W3CDTF">2023-04-07T07:09:00Z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  <property fmtid="{D5CDD505-2E9C-101B-9397-08002B2CF9AE}" pid="3" name="ICV">
    <vt:lpwstr>83517C34049E44329EAEACE4EF7AFE3C</vt:lpwstr>
  </property>
</Properties>
</file>